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7116" activeTab="0"/>
  </bookViews>
  <sheets>
    <sheet name="приложение 4" sheetId="1" r:id="rId1"/>
  </sheets>
  <definedNames>
    <definedName name="_xlnm.Print_Titles" localSheetId="0">'приложение 4'!$4:$4</definedName>
    <definedName name="_xlnm.Print_Area" localSheetId="0">'приложение 4'!$A$1:$C$52</definedName>
  </definedNames>
  <calcPr fullCalcOnLoad="1"/>
</workbook>
</file>

<file path=xl/sharedStrings.xml><?xml version="1.0" encoding="utf-8"?>
<sst xmlns="http://schemas.openxmlformats.org/spreadsheetml/2006/main" count="88" uniqueCount="81">
  <si>
    <t>Код</t>
  </si>
  <si>
    <t>Наименование источника</t>
  </si>
  <si>
    <t>х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</si>
  <si>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</si>
  <si>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</si>
  <si>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</si>
  <si>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</si>
  <si>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000 0102000000 0000 000</t>
  </si>
  <si>
    <t>Кредиты кредитных организаций в валюте Российской Федерации</t>
  </si>
  <si>
    <t xml:space="preserve"> 000 0102000000 0000 700</t>
  </si>
  <si>
    <t xml:space="preserve"> 000 0102000002 0000 710</t>
  </si>
  <si>
    <t xml:space="preserve"> 000 0102000000 0000 800</t>
  </si>
  <si>
    <t>Погашение кредитов, предоставленных кредитными организациями в валюте Российской Федерации</t>
  </si>
  <si>
    <t xml:space="preserve"> 000 0102000002 0000 810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</si>
  <si>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</si>
  <si>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</si>
  <si>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</t>
  </si>
  <si>
    <t xml:space="preserve"> 000 0103010000 0000 000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</si>
  <si>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</si>
  <si>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</si>
  <si>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000 0103010002 0000 710</t>
  </si>
  <si>
    <t xml:space="preserve"> 000 0103010000 0000 800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</si>
  <si>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</si>
  <si>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000 0103010002 0000 810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</si>
  <si>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</si>
  <si>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 xml:space="preserve"> 000 0106000000 0000 000</t>
  </si>
  <si>
    <t>Иные источники внутреннего финансирования дефицитов бюджетов</t>
  </si>
  <si>
    <t xml:space="preserve"> 000 0106050000 0000 000</t>
  </si>
  <si>
    <t>Бюджетные кредиты, предоставленные внутри страны в валюте Российской Федерации</t>
  </si>
  <si>
    <t xml:space="preserve"> 000 0106050000 0000 600</t>
  </si>
  <si>
    <t>Возврат бюджетных кредитов, предоставленных внутри страны в валюте Российской Федерации</t>
  </si>
  <si>
    <t xml:space="preserve"> 000 0106050100 0000 600</t>
  </si>
  <si>
    <t>Возврат бюджетных кредитов, предоставленных юридическим лицам в валюте Российской Федерации</t>
  </si>
  <si>
    <t xml:space="preserve"> 000 0106050102 0000 640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</si>
  <si>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</si>
  <si>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 xml:space="preserve"> 000 0106050200 0000 600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</si>
  <si>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</si>
  <si>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000 0106050202 0000 640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</si>
  <si>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</si>
  <si>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000 0106050000 0000 500</t>
  </si>
  <si>
    <t>Предоставление бюджетных кредитов внутри страны в валюте Российской Федерации</t>
  </si>
  <si>
    <t xml:space="preserve"> 000 0106050200 0000 500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</si>
  <si>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</si>
  <si>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</si>
  <si>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</si>
  <si>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</si>
  <si>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</si>
  <si>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000 0105000000 0000 000</t>
  </si>
  <si>
    <t>Изменение остатков средств на счетах по учету средств бюджетов</t>
  </si>
  <si>
    <t>увеличение остатков средств, всего</t>
  </si>
  <si>
    <t xml:space="preserve"> 000 0105000000 0000 500</t>
  </si>
  <si>
    <t>Увеличение остатков средств бюджетов</t>
  </si>
  <si>
    <t xml:space="preserve"> 000 0105020000 0000 500</t>
  </si>
  <si>
    <t>Увеличение прочих остатков средств бюджетов</t>
  </si>
  <si>
    <t xml:space="preserve"> 000 0105020100 0000 510</t>
  </si>
  <si>
    <t>Увеличение прочих остатков денежных средств бюджетов</t>
  </si>
  <si>
    <t xml:space="preserve"> 000 0105020102 0000 510</t>
  </si>
  <si>
    <t>Увеличение прочих остатков денежных средств бюджетов субъектов Российской Федерации</t>
  </si>
  <si>
    <t>уменьшение остатков средств, всего</t>
  </si>
  <si>
    <t xml:space="preserve"> 000 0105000000 0000 600</t>
  </si>
  <si>
    <t>Уменьшение остатков средств бюджетов</t>
  </si>
  <si>
    <t xml:space="preserve"> 000 0105020000 0000 600</t>
  </si>
  <si>
    <t>Уменьшение прочих остатков средств бюджетов</t>
  </si>
  <si>
    <t xml:space="preserve"> 000 0105020100 0000 610</t>
  </si>
  <si>
    <t>Уменьшение прочих остатков денежных средств бюджетов</t>
  </si>
  <si>
    <t xml:space="preserve"> 000 0105020102 0000 610</t>
  </si>
  <si>
    <t>Уменьшение прочих остатков денежных средств бюджетов субъектов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</si>
  <si>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</si>
  <si>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</si>
  <si>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</si>
  <si>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субъектов Российской Федерации в валюте Российской Федерации</t>
  </si>
  <si>
    <t xml:space="preserve"> 000 0106010000 0000 000</t>
  </si>
  <si>
    <t xml:space="preserve"> 000 0106010000 0000 630</t>
  </si>
  <si>
    <t xml:space="preserve"> 000 0106010002 0000 630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</si>
  <si>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</si>
  <si>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</si>
  <si>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субъектов Российской Федерации</t>
  </si>
  <si>
    <t>Кассовое исполнение  
за 2022 год, 
тыс. руб.</t>
  </si>
  <si>
    <t>Приложение 4
 к Закону Удмуртской Республики
 «Об исполнении бюджета
 Удмуртской Республики за 2022 год»</t>
  </si>
  <si>
    <t>______________________</t>
  </si>
  <si>
    <t>Источники финансирования дефицита бюджета Удмуртской Республики                                                                                     по кодам классификации источников финансирования дефицитов бюджетов за 2022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</si>
</sst>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dd\.mm\.yyyy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1">
      <alignment/>
      <protection/>
    </xf>
    <xf numFmtId="0" fontId="37" fillId="0" borderId="1">
      <alignment/>
      <protection/>
    </xf>
    <xf numFmtId="0" fontId="38" fillId="0" borderId="1">
      <alignment/>
      <protection/>
    </xf>
    <xf numFmtId="0" fontId="36" fillId="0" borderId="2">
      <alignment horizontal="left" wrapText="1" indent="1"/>
      <protection/>
    </xf>
    <xf numFmtId="0" fontId="36" fillId="0" borderId="3">
      <alignment horizontal="left" wrapText="1"/>
      <protection/>
    </xf>
    <xf numFmtId="0" fontId="36" fillId="0" borderId="3">
      <alignment horizontal="left" wrapText="1" indent="2"/>
      <protection/>
    </xf>
    <xf numFmtId="0" fontId="36" fillId="0" borderId="4">
      <alignment horizontal="left" wrapText="1" indent="2"/>
      <protection/>
    </xf>
    <xf numFmtId="0" fontId="37" fillId="0" borderId="5">
      <alignment/>
      <protection/>
    </xf>
    <xf numFmtId="0" fontId="36" fillId="0" borderId="0">
      <alignment horizontal="center" wrapText="1"/>
      <protection/>
    </xf>
    <xf numFmtId="49" fontId="36" fillId="0" borderId="1">
      <alignment horizontal="left"/>
      <protection/>
    </xf>
    <xf numFmtId="49" fontId="36" fillId="0" borderId="6">
      <alignment horizontal="center" wrapText="1"/>
      <protection/>
    </xf>
    <xf numFmtId="49" fontId="36" fillId="0" borderId="6">
      <alignment horizontal="center" shrinkToFit="1"/>
      <protection/>
    </xf>
    <xf numFmtId="0" fontId="38" fillId="0" borderId="0">
      <alignment horizontal="center"/>
      <protection/>
    </xf>
    <xf numFmtId="49" fontId="36" fillId="0" borderId="7">
      <alignment horizontal="center"/>
      <protection/>
    </xf>
    <xf numFmtId="49" fontId="36" fillId="0" borderId="7">
      <alignment horizontal="center" shrinkToFit="1"/>
      <protection/>
    </xf>
    <xf numFmtId="0" fontId="36" fillId="0" borderId="8">
      <alignment horizontal="left" wrapText="1" indent="1"/>
      <protection/>
    </xf>
    <xf numFmtId="0" fontId="36" fillId="0" borderId="9">
      <alignment horizontal="left" wrapText="1"/>
      <protection/>
    </xf>
    <xf numFmtId="0" fontId="36" fillId="0" borderId="9">
      <alignment horizontal="left" wrapText="1" indent="2"/>
      <protection/>
    </xf>
    <xf numFmtId="0" fontId="36" fillId="0" borderId="8">
      <alignment horizontal="left" wrapText="1" indent="2"/>
      <protection/>
    </xf>
    <xf numFmtId="0" fontId="37" fillId="0" borderId="10">
      <alignment/>
      <protection/>
    </xf>
    <xf numFmtId="0" fontId="37" fillId="0" borderId="11">
      <alignment/>
      <protection/>
    </xf>
    <xf numFmtId="0" fontId="38" fillId="0" borderId="12">
      <alignment horizontal="center" vertical="center" textRotation="90" wrapText="1"/>
      <protection/>
    </xf>
    <xf numFmtId="0" fontId="38" fillId="0" borderId="5">
      <alignment horizontal="center" vertical="center" textRotation="90" wrapText="1"/>
      <protection/>
    </xf>
    <xf numFmtId="0" fontId="36" fillId="0" borderId="0">
      <alignment vertical="center"/>
      <protection/>
    </xf>
    <xf numFmtId="0" fontId="38" fillId="0" borderId="1">
      <alignment horizontal="center" vertical="center" textRotation="90" wrapText="1"/>
      <protection/>
    </xf>
    <xf numFmtId="0" fontId="38" fillId="0" borderId="5">
      <alignment horizontal="center" vertical="center" textRotation="90"/>
      <protection/>
    </xf>
    <xf numFmtId="0" fontId="38" fillId="0" borderId="1">
      <alignment horizontal="center" vertical="center" textRotation="90"/>
      <protection/>
    </xf>
    <xf numFmtId="0" fontId="38" fillId="0" borderId="12">
      <alignment horizontal="center" vertical="center" textRotation="90"/>
      <protection/>
    </xf>
    <xf numFmtId="0" fontId="38" fillId="0" borderId="13">
      <alignment horizontal="center" vertical="center" textRotation="90"/>
      <protection/>
    </xf>
    <xf numFmtId="0" fontId="39" fillId="0" borderId="1">
      <alignment wrapText="1"/>
      <protection/>
    </xf>
    <xf numFmtId="0" fontId="39" fillId="0" borderId="5">
      <alignment wrapText="1"/>
      <protection/>
    </xf>
    <xf numFmtId="0" fontId="36" fillId="0" borderId="13">
      <alignment horizontal="center" vertical="top" wrapText="1"/>
      <protection/>
    </xf>
    <xf numFmtId="0" fontId="38" fillId="0" borderId="14">
      <alignment/>
      <protection/>
    </xf>
    <xf numFmtId="49" fontId="40" fillId="0" borderId="15">
      <alignment horizontal="left" vertical="center" wrapText="1"/>
      <protection/>
    </xf>
    <xf numFmtId="49" fontId="36" fillId="0" borderId="16">
      <alignment horizontal="left" vertical="center" wrapText="1" indent="2"/>
      <protection/>
    </xf>
    <xf numFmtId="49" fontId="36" fillId="0" borderId="4">
      <alignment horizontal="left" vertical="center" wrapText="1" indent="3"/>
      <protection/>
    </xf>
    <xf numFmtId="49" fontId="36" fillId="0" borderId="15">
      <alignment horizontal="left" vertical="center" wrapText="1" indent="3"/>
      <protection/>
    </xf>
    <xf numFmtId="49" fontId="36" fillId="0" borderId="17">
      <alignment horizontal="left" vertical="center" wrapText="1" indent="3"/>
      <protection/>
    </xf>
    <xf numFmtId="0" fontId="40" fillId="0" borderId="14">
      <alignment horizontal="left" vertical="center" wrapText="1"/>
      <protection/>
    </xf>
    <xf numFmtId="49" fontId="36" fillId="0" borderId="5">
      <alignment horizontal="left" vertical="center" wrapText="1" indent="3"/>
      <protection/>
    </xf>
    <xf numFmtId="49" fontId="36" fillId="0" borderId="0">
      <alignment horizontal="left" vertical="center" wrapText="1" indent="3"/>
      <protection/>
    </xf>
    <xf numFmtId="49" fontId="36" fillId="0" borderId="1">
      <alignment horizontal="left" vertical="center" wrapText="1" indent="3"/>
      <protection/>
    </xf>
    <xf numFmtId="49" fontId="40" fillId="0" borderId="14">
      <alignment horizontal="left" vertical="center" wrapText="1"/>
      <protection/>
    </xf>
    <xf numFmtId="0" fontId="36" fillId="0" borderId="15">
      <alignment horizontal="left" vertical="center" wrapText="1"/>
      <protection/>
    </xf>
    <xf numFmtId="0" fontId="36" fillId="0" borderId="17">
      <alignment horizontal="left" vertical="center" wrapText="1"/>
      <protection/>
    </xf>
    <xf numFmtId="49" fontId="36" fillId="0" borderId="15">
      <alignment horizontal="left" vertical="center" wrapText="1"/>
      <protection/>
    </xf>
    <xf numFmtId="49" fontId="36" fillId="0" borderId="17">
      <alignment horizontal="left" vertical="center" wrapText="1"/>
      <protection/>
    </xf>
    <xf numFmtId="49" fontId="38" fillId="0" borderId="18">
      <alignment horizontal="center"/>
      <protection/>
    </xf>
    <xf numFmtId="49" fontId="38" fillId="0" borderId="19">
      <alignment horizontal="center" vertical="center" wrapText="1"/>
      <protection/>
    </xf>
    <xf numFmtId="49" fontId="36" fillId="0" borderId="20">
      <alignment horizontal="center" vertical="center" wrapText="1"/>
      <protection/>
    </xf>
    <xf numFmtId="49" fontId="36" fillId="0" borderId="6">
      <alignment horizontal="center" vertical="center" wrapText="1"/>
      <protection/>
    </xf>
    <xf numFmtId="49" fontId="36" fillId="0" borderId="19">
      <alignment horizontal="center" vertical="center" wrapText="1"/>
      <protection/>
    </xf>
    <xf numFmtId="49" fontId="36" fillId="0" borderId="21">
      <alignment horizontal="center" vertical="center" wrapText="1"/>
      <protection/>
    </xf>
    <xf numFmtId="49" fontId="36" fillId="0" borderId="22">
      <alignment horizontal="center" vertical="center" wrapText="1"/>
      <protection/>
    </xf>
    <xf numFmtId="49" fontId="36" fillId="0" borderId="0">
      <alignment horizontal="center" vertical="center" wrapText="1"/>
      <protection/>
    </xf>
    <xf numFmtId="49" fontId="36" fillId="0" borderId="1">
      <alignment horizontal="center" vertical="center" wrapText="1"/>
      <protection/>
    </xf>
    <xf numFmtId="49" fontId="38" fillId="0" borderId="18">
      <alignment horizontal="center" vertical="center" wrapText="1"/>
      <protection/>
    </xf>
    <xf numFmtId="0" fontId="38" fillId="0" borderId="18">
      <alignment horizontal="center" vertical="center"/>
      <protection/>
    </xf>
    <xf numFmtId="0" fontId="36" fillId="0" borderId="20">
      <alignment horizontal="center" vertical="center"/>
      <protection/>
    </xf>
    <xf numFmtId="0" fontId="36" fillId="0" borderId="6">
      <alignment horizontal="center" vertical="center"/>
      <protection/>
    </xf>
    <xf numFmtId="0" fontId="36" fillId="0" borderId="19">
      <alignment horizontal="center" vertical="center"/>
      <protection/>
    </xf>
    <xf numFmtId="0" fontId="38" fillId="0" borderId="19">
      <alignment horizontal="center" vertical="center"/>
      <protection/>
    </xf>
    <xf numFmtId="0" fontId="36" fillId="0" borderId="21">
      <alignment horizontal="center" vertical="center"/>
      <protection/>
    </xf>
    <xf numFmtId="49" fontId="38" fillId="0" borderId="18">
      <alignment horizontal="center" vertical="center"/>
      <protection/>
    </xf>
    <xf numFmtId="49" fontId="36" fillId="0" borderId="20">
      <alignment horizontal="center" vertical="center"/>
      <protection/>
    </xf>
    <xf numFmtId="49" fontId="36" fillId="0" borderId="6">
      <alignment horizontal="center" vertical="center"/>
      <protection/>
    </xf>
    <xf numFmtId="49" fontId="36" fillId="0" borderId="19">
      <alignment horizontal="center" vertical="center"/>
      <protection/>
    </xf>
    <xf numFmtId="49" fontId="36" fillId="0" borderId="21">
      <alignment horizontal="center" vertical="center"/>
      <protection/>
    </xf>
    <xf numFmtId="49" fontId="36" fillId="0" borderId="13">
      <alignment horizontal="center" vertical="top" wrapText="1"/>
      <protection/>
    </xf>
    <xf numFmtId="0" fontId="36" fillId="0" borderId="10">
      <alignment shrinkToFit="1"/>
      <protection/>
    </xf>
    <xf numFmtId="4" fontId="36" fillId="0" borderId="23">
      <alignment horizontal="right" shrinkToFit="1"/>
      <protection/>
    </xf>
    <xf numFmtId="4" fontId="36" fillId="0" borderId="22">
      <alignment horizontal="right"/>
      <protection/>
    </xf>
    <xf numFmtId="4" fontId="36" fillId="0" borderId="0">
      <alignment horizontal="right" shrinkToFit="1"/>
      <protection/>
    </xf>
    <xf numFmtId="4" fontId="36" fillId="0" borderId="1">
      <alignment horizontal="right"/>
      <protection/>
    </xf>
    <xf numFmtId="49" fontId="36" fillId="0" borderId="1">
      <alignment horizontal="center" wrapText="1"/>
      <protection/>
    </xf>
    <xf numFmtId="0" fontId="36" fillId="0" borderId="5">
      <alignment horizontal="center"/>
      <protection/>
    </xf>
    <xf numFmtId="0" fontId="41" fillId="0" borderId="1">
      <alignment/>
      <protection/>
    </xf>
    <xf numFmtId="0" fontId="41" fillId="0" borderId="5">
      <alignment/>
      <protection/>
    </xf>
    <xf numFmtId="0" fontId="36" fillId="0" borderId="1">
      <alignment horizontal="center"/>
      <protection/>
    </xf>
    <xf numFmtId="49" fontId="36" fillId="0" borderId="5">
      <alignment horizontal="center"/>
      <protection/>
    </xf>
    <xf numFmtId="49" fontId="36" fillId="0" borderId="0">
      <alignment horizontal="left"/>
      <protection/>
    </xf>
    <xf numFmtId="4" fontId="36" fillId="0" borderId="10">
      <alignment horizontal="right" shrinkToFit="1"/>
      <protection/>
    </xf>
    <xf numFmtId="0" fontId="36" fillId="0" borderId="13">
      <alignment horizontal="center" vertical="top"/>
      <protection/>
    </xf>
    <xf numFmtId="4" fontId="36" fillId="0" borderId="11">
      <alignment horizontal="right" shrinkToFit="1"/>
      <protection/>
    </xf>
    <xf numFmtId="4" fontId="36" fillId="0" borderId="24">
      <alignment horizontal="right" shrinkToFit="1"/>
      <protection/>
    </xf>
    <xf numFmtId="0" fontId="36" fillId="0" borderId="11">
      <alignment shrinkToFit="1"/>
      <protection/>
    </xf>
    <xf numFmtId="0" fontId="39" fillId="0" borderId="13">
      <alignment wrapText="1"/>
      <protection/>
    </xf>
    <xf numFmtId="0" fontId="35" fillId="0" borderId="25">
      <alignment/>
      <protection/>
    </xf>
    <xf numFmtId="0" fontId="37" fillId="2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6" fillId="0" borderId="0">
      <alignment horizontal="left"/>
      <protection/>
    </xf>
    <xf numFmtId="0" fontId="36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49" fontId="36" fillId="0" borderId="13">
      <alignment horizontal="center" vertical="center" wrapText="1"/>
      <protection/>
    </xf>
    <xf numFmtId="0" fontId="36" fillId="0" borderId="26">
      <alignment horizontal="left" wrapText="1"/>
      <protection/>
    </xf>
    <xf numFmtId="0" fontId="36" fillId="0" borderId="3">
      <alignment horizontal="left" wrapText="1" indent="1"/>
      <protection/>
    </xf>
    <xf numFmtId="0" fontId="36" fillId="0" borderId="27">
      <alignment horizontal="left" wrapText="1" indent="2"/>
      <protection/>
    </xf>
    <xf numFmtId="0" fontId="35" fillId="0" borderId="0">
      <alignment/>
      <protection/>
    </xf>
    <xf numFmtId="0" fontId="43" fillId="0" borderId="0">
      <alignment horizontal="center" vertical="top"/>
      <protection/>
    </xf>
    <xf numFmtId="0" fontId="36" fillId="0" borderId="5">
      <alignment horizontal="left"/>
      <protection/>
    </xf>
    <xf numFmtId="49" fontId="36" fillId="0" borderId="18">
      <alignment horizontal="center" wrapText="1"/>
      <protection/>
    </xf>
    <xf numFmtId="49" fontId="36" fillId="0" borderId="20">
      <alignment horizontal="center" wrapText="1"/>
      <protection/>
    </xf>
    <xf numFmtId="49" fontId="36" fillId="0" borderId="19">
      <alignment horizontal="center"/>
      <protection/>
    </xf>
    <xf numFmtId="0" fontId="36" fillId="0" borderId="22">
      <alignment/>
      <protection/>
    </xf>
    <xf numFmtId="49" fontId="36" fillId="0" borderId="5">
      <alignment/>
      <protection/>
    </xf>
    <xf numFmtId="49" fontId="36" fillId="0" borderId="0">
      <alignment/>
      <protection/>
    </xf>
    <xf numFmtId="49" fontId="36" fillId="0" borderId="28">
      <alignment horizontal="center"/>
      <protection/>
    </xf>
    <xf numFmtId="49" fontId="36" fillId="0" borderId="10">
      <alignment horizontal="center"/>
      <protection/>
    </xf>
    <xf numFmtId="49" fontId="36" fillId="0" borderId="13">
      <alignment horizontal="center"/>
      <protection/>
    </xf>
    <xf numFmtId="49" fontId="36" fillId="0" borderId="23">
      <alignment horizontal="center" vertical="center" wrapText="1"/>
      <protection/>
    </xf>
    <xf numFmtId="4" fontId="36" fillId="0" borderId="13">
      <alignment horizontal="right" shrinkToFit="1"/>
      <protection/>
    </xf>
    <xf numFmtId="0" fontId="36" fillId="21" borderId="0">
      <alignment/>
      <protection/>
    </xf>
    <xf numFmtId="0" fontId="44" fillId="0" borderId="0">
      <alignment horizontal="center" wrapText="1"/>
      <protection/>
    </xf>
    <xf numFmtId="0" fontId="36" fillId="0" borderId="0">
      <alignment horizontal="center"/>
      <protection/>
    </xf>
    <xf numFmtId="0" fontId="36" fillId="0" borderId="1">
      <alignment wrapText="1"/>
      <protection/>
    </xf>
    <xf numFmtId="0" fontId="36" fillId="0" borderId="29">
      <alignment wrapText="1"/>
      <protection/>
    </xf>
    <xf numFmtId="0" fontId="45" fillId="0" borderId="30">
      <alignment/>
      <protection/>
    </xf>
    <xf numFmtId="49" fontId="46" fillId="0" borderId="31">
      <alignment horizontal="right"/>
      <protection/>
    </xf>
    <xf numFmtId="0" fontId="36" fillId="0" borderId="31">
      <alignment horizontal="right"/>
      <protection/>
    </xf>
    <xf numFmtId="0" fontId="45" fillId="0" borderId="1">
      <alignment/>
      <protection/>
    </xf>
    <xf numFmtId="0" fontId="35" fillId="0" borderId="22">
      <alignment/>
      <protection/>
    </xf>
    <xf numFmtId="0" fontId="36" fillId="0" borderId="23">
      <alignment horizontal="center"/>
      <protection/>
    </xf>
    <xf numFmtId="49" fontId="37" fillId="0" borderId="32">
      <alignment horizontal="center"/>
      <protection/>
    </xf>
    <xf numFmtId="165" fontId="36" fillId="0" borderId="33">
      <alignment horizontal="center"/>
      <protection/>
    </xf>
    <xf numFmtId="0" fontId="36" fillId="0" borderId="34">
      <alignment horizontal="center"/>
      <protection/>
    </xf>
    <xf numFmtId="49" fontId="36" fillId="0" borderId="35">
      <alignment horizontal="center"/>
      <protection/>
    </xf>
    <xf numFmtId="49" fontId="36" fillId="0" borderId="33">
      <alignment horizontal="center"/>
      <protection/>
    </xf>
    <xf numFmtId="0" fontId="36" fillId="0" borderId="33">
      <alignment horizontal="center"/>
      <protection/>
    </xf>
    <xf numFmtId="49" fontId="36" fillId="0" borderId="36">
      <alignment horizontal="center"/>
      <protection/>
    </xf>
    <xf numFmtId="0" fontId="45" fillId="0" borderId="0">
      <alignment/>
      <protection/>
    </xf>
    <xf numFmtId="0" fontId="37" fillId="0" borderId="37">
      <alignment/>
      <protection/>
    </xf>
    <xf numFmtId="0" fontId="37" fillId="0" borderId="25">
      <alignment/>
      <protection/>
    </xf>
    <xf numFmtId="4" fontId="36" fillId="0" borderId="27">
      <alignment horizontal="right" shrinkToFit="1"/>
      <protection/>
    </xf>
    <xf numFmtId="49" fontId="36" fillId="0" borderId="11">
      <alignment horizontal="center"/>
      <protection/>
    </xf>
    <xf numFmtId="0" fontId="36" fillId="0" borderId="38">
      <alignment horizontal="left" wrapText="1"/>
      <protection/>
    </xf>
    <xf numFmtId="0" fontId="36" fillId="0" borderId="9">
      <alignment horizontal="left" wrapText="1" indent="1"/>
      <protection/>
    </xf>
    <xf numFmtId="0" fontId="36" fillId="0" borderId="33">
      <alignment horizontal="left" wrapText="1" indent="2"/>
      <protection/>
    </xf>
    <xf numFmtId="0" fontId="36" fillId="21" borderId="22">
      <alignment/>
      <protection/>
    </xf>
    <xf numFmtId="0" fontId="44" fillId="0" borderId="0">
      <alignment horizontal="left" wrapText="1"/>
      <protection/>
    </xf>
    <xf numFmtId="49" fontId="37" fillId="0" borderId="0">
      <alignment/>
      <protection/>
    </xf>
    <xf numFmtId="0" fontId="36" fillId="0" borderId="0">
      <alignment horizontal="right"/>
      <protection/>
    </xf>
    <xf numFmtId="49" fontId="36" fillId="0" borderId="0">
      <alignment horizontal="right"/>
      <protection/>
    </xf>
    <xf numFmtId="0" fontId="36" fillId="0" borderId="0">
      <alignment horizontal="left" wrapText="1"/>
      <protection/>
    </xf>
    <xf numFmtId="0" fontId="36" fillId="0" borderId="1">
      <alignment horizontal="left"/>
      <protection/>
    </xf>
    <xf numFmtId="0" fontId="36" fillId="0" borderId="2">
      <alignment horizontal="left" wrapText="1"/>
      <protection/>
    </xf>
    <xf numFmtId="0" fontId="36" fillId="0" borderId="29">
      <alignment/>
      <protection/>
    </xf>
    <xf numFmtId="0" fontId="38" fillId="0" borderId="39">
      <alignment horizontal="left" wrapText="1"/>
      <protection/>
    </xf>
    <xf numFmtId="0" fontId="36" fillId="0" borderId="40">
      <alignment horizontal="left" wrapText="1" indent="2"/>
      <protection/>
    </xf>
    <xf numFmtId="49" fontId="36" fillId="0" borderId="0">
      <alignment horizontal="center" wrapText="1"/>
      <protection/>
    </xf>
    <xf numFmtId="49" fontId="36" fillId="0" borderId="19">
      <alignment horizontal="center" wrapText="1"/>
      <protection/>
    </xf>
    <xf numFmtId="0" fontId="36" fillId="0" borderId="41">
      <alignment/>
      <protection/>
    </xf>
    <xf numFmtId="0" fontId="36" fillId="0" borderId="42">
      <alignment horizontal="center" wrapText="1"/>
      <protection/>
    </xf>
    <xf numFmtId="0" fontId="37" fillId="0" borderId="22">
      <alignment/>
      <protection/>
    </xf>
    <xf numFmtId="49" fontId="36" fillId="0" borderId="0">
      <alignment horizontal="center"/>
      <protection/>
    </xf>
    <xf numFmtId="49" fontId="36" fillId="0" borderId="28">
      <alignment horizontal="center" wrapText="1"/>
      <protection/>
    </xf>
    <xf numFmtId="49" fontId="36" fillId="0" borderId="43">
      <alignment horizontal="center" wrapText="1"/>
      <protection/>
    </xf>
    <xf numFmtId="49" fontId="36" fillId="0" borderId="1">
      <alignment/>
      <protection/>
    </xf>
    <xf numFmtId="4" fontId="36" fillId="0" borderId="7">
      <alignment horizontal="right" shrinkToFit="1"/>
      <protection/>
    </xf>
    <xf numFmtId="4" fontId="36" fillId="0" borderId="28">
      <alignment horizontal="right" shrinkToFit="1"/>
      <protection/>
    </xf>
    <xf numFmtId="4" fontId="36" fillId="0" borderId="40">
      <alignment horizontal="right" shrinkToFit="1"/>
      <protection/>
    </xf>
    <xf numFmtId="49" fontId="36" fillId="0" borderId="27">
      <alignment horizontal="center"/>
      <protection/>
    </xf>
    <xf numFmtId="4" fontId="36" fillId="0" borderId="44">
      <alignment horizontal="right" shrinkToFit="1"/>
      <protection/>
    </xf>
    <xf numFmtId="0" fontId="36" fillId="0" borderId="8">
      <alignment horizontal="left" wrapText="1"/>
      <protection/>
    </xf>
    <xf numFmtId="0" fontId="38" fillId="0" borderId="33">
      <alignment horizontal="left" wrapText="1"/>
      <protection/>
    </xf>
    <xf numFmtId="0" fontId="36" fillId="0" borderId="35">
      <alignment horizontal="left" wrapText="1" indent="2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7" fillId="28" borderId="45" applyNumberFormat="0" applyAlignment="0" applyProtection="0"/>
    <xf numFmtId="0" fontId="48" fillId="29" borderId="46" applyNumberFormat="0" applyAlignment="0" applyProtection="0"/>
    <xf numFmtId="0" fontId="49" fillId="29" borderId="4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47" applyNumberFormat="0" applyFill="0" applyAlignment="0" applyProtection="0"/>
    <xf numFmtId="0" fontId="51" fillId="0" borderId="48" applyNumberFormat="0" applyFill="0" applyAlignment="0" applyProtection="0"/>
    <xf numFmtId="0" fontId="52" fillId="0" borderId="4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0" applyNumberFormat="0" applyFill="0" applyAlignment="0" applyProtection="0"/>
    <xf numFmtId="0" fontId="54" fillId="30" borderId="51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52" applyNumberFormat="0" applyFont="0" applyAlignment="0" applyProtection="0"/>
    <xf numFmtId="9" fontId="0" fillId="0" borderId="0" applyFont="0" applyFill="0" applyBorder="0" applyAlignment="0" applyProtection="0"/>
    <xf numFmtId="0" fontId="59" fillId="0" borderId="53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62" fillId="0" borderId="54" xfId="202" applyNumberFormat="1" applyFont="1" applyBorder="1" applyAlignment="1" applyProtection="1">
      <alignment horizontal="left" vertical="center" wrapText="1"/>
      <protection/>
    </xf>
    <xf numFmtId="0" fontId="62" fillId="0" borderId="54" xfId="54" applyNumberFormat="1" applyFont="1" applyBorder="1" applyAlignment="1" applyProtection="1">
      <alignment horizontal="left" vertical="center" wrapText="1"/>
      <protection/>
    </xf>
    <xf numFmtId="0" fontId="62" fillId="0" borderId="54" xfId="53" applyNumberFormat="1" applyFont="1" applyBorder="1" applyAlignment="1" applyProtection="1">
      <alignment horizontal="left" vertical="center" wrapText="1"/>
      <protection/>
    </xf>
    <xf numFmtId="0" fontId="62" fillId="0" borderId="54" xfId="55" applyNumberFormat="1" applyFont="1" applyBorder="1" applyAlignment="1" applyProtection="1">
      <alignment horizontal="left" vertical="center" wrapText="1"/>
      <protection/>
    </xf>
    <xf numFmtId="0" fontId="62" fillId="0" borderId="54" xfId="56" applyNumberFormat="1" applyFont="1" applyBorder="1" applyAlignment="1" applyProtection="1">
      <alignment horizontal="left" vertical="center" wrapText="1"/>
      <protection/>
    </xf>
    <xf numFmtId="49" fontId="62" fillId="0" borderId="54" xfId="52" applyNumberFormat="1" applyFont="1" applyBorder="1" applyAlignment="1" applyProtection="1">
      <alignment horizontal="center" vertical="center" wrapText="1" shrinkToFit="1"/>
      <protection/>
    </xf>
    <xf numFmtId="49" fontId="62" fillId="0" borderId="54" xfId="51" applyNumberFormat="1" applyFont="1" applyBorder="1" applyAlignment="1" applyProtection="1">
      <alignment horizontal="center" vertical="center" wrapText="1"/>
      <protection/>
    </xf>
    <xf numFmtId="49" fontId="62" fillId="0" borderId="54" xfId="147" applyNumberFormat="1" applyFont="1" applyBorder="1" applyAlignment="1" applyProtection="1">
      <alignment horizontal="center" vertical="center" wrapText="1"/>
      <protection/>
    </xf>
    <xf numFmtId="164" fontId="62" fillId="0" borderId="54" xfId="150" applyNumberFormat="1" applyFont="1" applyBorder="1" applyAlignment="1" applyProtection="1">
      <alignment horizontal="right" vertical="center" shrinkToFit="1"/>
      <protection/>
    </xf>
    <xf numFmtId="49" fontId="63" fillId="0" borderId="55" xfId="133" applyNumberFormat="1" applyFont="1" applyBorder="1" applyAlignment="1" applyProtection="1">
      <alignment horizontal="center" vertical="center" wrapText="1"/>
      <protection/>
    </xf>
    <xf numFmtId="164" fontId="62" fillId="0" borderId="54" xfId="150" applyNumberFormat="1" applyFont="1" applyFill="1" applyBorder="1" applyAlignment="1" applyProtection="1">
      <alignment horizontal="right" vertical="center" shrinkToFit="1"/>
      <protection/>
    </xf>
    <xf numFmtId="49" fontId="62" fillId="0" borderId="0" xfId="193" applyNumberFormat="1" applyFont="1" applyAlignment="1" applyProtection="1">
      <alignment horizontal="center" vertical="center"/>
      <protection/>
    </xf>
    <xf numFmtId="0" fontId="62" fillId="0" borderId="0" xfId="132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49" fontId="62" fillId="0" borderId="0" xfId="196" applyNumberFormat="1" applyFont="1" applyBorder="1" applyAlignment="1" applyProtection="1">
      <alignment vertical="center"/>
      <protection/>
    </xf>
    <xf numFmtId="49" fontId="63" fillId="0" borderId="54" xfId="133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 locked="0"/>
    </xf>
    <xf numFmtId="49" fontId="62" fillId="0" borderId="54" xfId="146" applyNumberFormat="1" applyFont="1" applyBorder="1" applyAlignment="1" applyProtection="1">
      <alignment horizontal="center" vertical="center"/>
      <protection/>
    </xf>
    <xf numFmtId="164" fontId="2" fillId="0" borderId="54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49" fontId="62" fillId="0" borderId="54" xfId="147" applyNumberFormat="1" applyFont="1" applyBorder="1" applyAlignment="1" applyProtection="1">
      <alignment horizontal="center" vertical="center"/>
      <protection/>
    </xf>
    <xf numFmtId="49" fontId="62" fillId="0" borderId="54" xfId="51" applyNumberFormat="1" applyFont="1" applyBorder="1" applyAlignment="1" applyProtection="1">
      <alignment horizontal="center" vertical="center"/>
      <protection/>
    </xf>
    <xf numFmtId="0" fontId="63" fillId="0" borderId="0" xfId="0" applyNumberFormat="1" applyFont="1" applyFill="1" applyAlignment="1">
      <alignment horizontal="center" vertical="center" wrapText="1"/>
    </xf>
    <xf numFmtId="0" fontId="62" fillId="0" borderId="0" xfId="132" applyNumberFormat="1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/>
      <protection locked="0"/>
    </xf>
  </cellXfs>
  <cellStyles count="21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view="pageBreakPreview" zoomScale="70" zoomScaleNormal="80" zoomScaleSheetLayoutView="70" zoomScalePageLayoutView="70" workbookViewId="0" topLeftCell="A1">
      <selection activeCell="A2" sqref="A2:C2"/>
    </sheetView>
  </sheetViews>
  <sheetFormatPr defaultColWidth="9.28125" defaultRowHeight="15"/>
  <cols>
    <col min="1" max="1" width="29.7109375" style="14" customWidth="1"/>
    <col min="2" max="2" width="65.28125" style="14" customWidth="1"/>
    <col min="3" max="3" width="23.140625" style="14" customWidth="1"/>
    <col min="4" max="4" width="12.7109375" style="14" bestFit="1" customWidth="1"/>
    <col min="5" max="16384" width="9.28125" style="14" customWidth="1"/>
  </cols>
  <sheetData>
    <row r="1" spans="1:3" ht="95.25" customHeight="1">
      <c r="A1" s="12"/>
      <c r="B1" s="24" t="s">
        <v>78</v>
      </c>
      <c r="C1" s="24"/>
    </row>
    <row r="2" spans="1:3" ht="81.75" customHeight="1">
      <c r="A2" s="23" t="s">
        <v>80</v>
      </c>
      <c r="B2" s="23"/>
      <c r="C2" s="23"/>
    </row>
    <row r="3" spans="1:3" ht="13.5" customHeight="1">
      <c r="A3" s="15"/>
      <c r="B3" s="15"/>
      <c r="C3" s="13"/>
    </row>
    <row r="4" spans="1:3" s="17" customFormat="1" ht="87" customHeight="1">
      <c r="A4" s="16" t="s">
        <v>0</v>
      </c>
      <c r="B4" s="10" t="s">
        <v>1</v>
      </c>
      <c r="C4" s="16" t="s">
        <v>77</v>
      </c>
    </row>
    <row r="5" spans="1:4" ht="42.75" customHeight="1">
      <c r="A5" s="18"/>
      <c r="B5" s="1" t="s">
        <v>3</v>
      </c>
      <c r="C5" s="19">
        <f>C9+C14+C20+C21</f>
        <v>-246390.68684999924</v>
      </c>
      <c r="D5" s="20"/>
    </row>
    <row r="6" spans="1:3" ht="27" customHeight="1" hidden="1">
      <c r="A6" s="21"/>
      <c r="B6" s="2" t="s">
        <v>4</v>
      </c>
      <c r="C6" s="9"/>
    </row>
    <row r="7" spans="1:3" ht="28.5" customHeight="1" hidden="1">
      <c r="A7" s="22" t="s">
        <v>2</v>
      </c>
      <c r="B7" s="3" t="s">
        <v>5</v>
      </c>
      <c r="C7" s="9" t="e">
        <f>#REF!/1000</f>
        <v>#REF!</v>
      </c>
    </row>
    <row r="8" spans="1:3" ht="31.5" customHeight="1" hidden="1">
      <c r="A8" s="21"/>
      <c r="B8" s="4" t="s">
        <v>6</v>
      </c>
      <c r="C8" s="9"/>
    </row>
    <row r="9" spans="1:3" ht="43.5" customHeight="1">
      <c r="A9" s="6" t="s">
        <v>7</v>
      </c>
      <c r="B9" s="5" t="s">
        <v>8</v>
      </c>
      <c r="C9" s="9">
        <f>C10+C12</f>
        <v>-5000000</v>
      </c>
    </row>
    <row r="10" spans="1:3" ht="42" customHeight="1">
      <c r="A10" s="6" t="s">
        <v>9</v>
      </c>
      <c r="B10" s="5" t="s">
        <v>69</v>
      </c>
      <c r="C10" s="9">
        <f>C11</f>
        <v>5000000</v>
      </c>
    </row>
    <row r="11" spans="1:3" ht="62.25" customHeight="1">
      <c r="A11" s="6" t="s">
        <v>10</v>
      </c>
      <c r="B11" s="5" t="s">
        <v>70</v>
      </c>
      <c r="C11" s="9">
        <v>5000000</v>
      </c>
    </row>
    <row r="12" spans="1:3" ht="46.5" customHeight="1">
      <c r="A12" s="6" t="s">
        <v>11</v>
      </c>
      <c r="B12" s="5" t="s">
        <v>12</v>
      </c>
      <c r="C12" s="9">
        <f>C13</f>
        <v>-10000000</v>
      </c>
    </row>
    <row r="13" spans="1:3" ht="66" customHeight="1">
      <c r="A13" s="6" t="s">
        <v>13</v>
      </c>
      <c r="B13" s="5" t="s">
        <v>14</v>
      </c>
      <c r="C13" s="9">
        <v>-10000000</v>
      </c>
    </row>
    <row r="14" spans="1:3" ht="45.75" customHeight="1">
      <c r="A14" s="6" t="s">
        <v>15</v>
      </c>
      <c r="B14" s="5" t="s">
        <v>16</v>
      </c>
      <c r="C14" s="9">
        <f>C16+C18</f>
        <v>10697425</v>
      </c>
    </row>
    <row r="15" spans="1:3" ht="60" customHeight="1">
      <c r="A15" s="6" t="s">
        <v>17</v>
      </c>
      <c r="B15" s="5" t="s">
        <v>18</v>
      </c>
      <c r="C15" s="9">
        <f>C14</f>
        <v>10697425</v>
      </c>
    </row>
    <row r="16" spans="1:3" ht="57" customHeight="1">
      <c r="A16" s="6" t="s">
        <v>19</v>
      </c>
      <c r="B16" s="5" t="s">
        <v>67</v>
      </c>
      <c r="C16" s="9">
        <f>C17</f>
        <v>15023425</v>
      </c>
    </row>
    <row r="17" spans="1:3" ht="57" customHeight="1">
      <c r="A17" s="6" t="s">
        <v>20</v>
      </c>
      <c r="B17" s="5" t="s">
        <v>68</v>
      </c>
      <c r="C17" s="9">
        <v>15023425</v>
      </c>
    </row>
    <row r="18" spans="1:3" ht="64.5" customHeight="1">
      <c r="A18" s="6" t="s">
        <v>21</v>
      </c>
      <c r="B18" s="5" t="s">
        <v>22</v>
      </c>
      <c r="C18" s="9">
        <f>C19</f>
        <v>-4326000</v>
      </c>
    </row>
    <row r="19" spans="1:3" ht="66" customHeight="1">
      <c r="A19" s="6" t="s">
        <v>23</v>
      </c>
      <c r="B19" s="5" t="s">
        <v>24</v>
      </c>
      <c r="C19" s="9">
        <v>-4326000</v>
      </c>
    </row>
    <row r="20" spans="1:3" ht="47.25" customHeight="1">
      <c r="A20" s="6" t="s">
        <v>47</v>
      </c>
      <c r="B20" s="5" t="s">
        <v>48</v>
      </c>
      <c r="C20" s="11">
        <v>-239968.87624</v>
      </c>
    </row>
    <row r="21" spans="1:3" ht="45" customHeight="1">
      <c r="A21" s="6" t="s">
        <v>25</v>
      </c>
      <c r="B21" s="5" t="s">
        <v>26</v>
      </c>
      <c r="C21" s="11">
        <f>C25+C22</f>
        <v>-5703846.810609999</v>
      </c>
    </row>
    <row r="22" spans="1:3" ht="36">
      <c r="A22" s="6" t="s">
        <v>71</v>
      </c>
      <c r="B22" s="5" t="s">
        <v>74</v>
      </c>
      <c r="C22" s="11">
        <f>C23</f>
        <v>0.72941</v>
      </c>
    </row>
    <row r="23" spans="1:3" ht="54">
      <c r="A23" s="6" t="s">
        <v>72</v>
      </c>
      <c r="B23" s="5" t="s">
        <v>75</v>
      </c>
      <c r="C23" s="11">
        <f>C24</f>
        <v>0.72941</v>
      </c>
    </row>
    <row r="24" spans="1:3" ht="54">
      <c r="A24" s="6" t="s">
        <v>73</v>
      </c>
      <c r="B24" s="5" t="s">
        <v>76</v>
      </c>
      <c r="C24" s="11">
        <v>0.72941</v>
      </c>
    </row>
    <row r="25" spans="1:3" ht="36">
      <c r="A25" s="6" t="s">
        <v>27</v>
      </c>
      <c r="B25" s="5" t="s">
        <v>28</v>
      </c>
      <c r="C25" s="9">
        <f>C26+C31</f>
        <v>-5703847.540019999</v>
      </c>
    </row>
    <row r="26" spans="1:3" ht="46.5" customHeight="1">
      <c r="A26" s="6" t="s">
        <v>29</v>
      </c>
      <c r="B26" s="5" t="s">
        <v>30</v>
      </c>
      <c r="C26" s="9">
        <f>C27+C29</f>
        <v>75093.50898</v>
      </c>
    </row>
    <row r="27" spans="1:3" ht="45.75" customHeight="1">
      <c r="A27" s="6" t="s">
        <v>31</v>
      </c>
      <c r="B27" s="5" t="s">
        <v>32</v>
      </c>
      <c r="C27" s="9">
        <f>C28</f>
        <v>142.34513</v>
      </c>
    </row>
    <row r="28" spans="1:3" ht="64.5" customHeight="1">
      <c r="A28" s="6" t="s">
        <v>33</v>
      </c>
      <c r="B28" s="5" t="s">
        <v>34</v>
      </c>
      <c r="C28" s="9">
        <v>142.34513</v>
      </c>
    </row>
    <row r="29" spans="1:3" ht="60" customHeight="1">
      <c r="A29" s="6" t="s">
        <v>35</v>
      </c>
      <c r="B29" s="5" t="s">
        <v>36</v>
      </c>
      <c r="C29" s="9">
        <f>C30</f>
        <v>74951.16385</v>
      </c>
    </row>
    <row r="30" spans="1:3" ht="79.5" customHeight="1">
      <c r="A30" s="6" t="s">
        <v>37</v>
      </c>
      <c r="B30" s="5" t="s">
        <v>38</v>
      </c>
      <c r="C30" s="9">
        <v>74951.16385</v>
      </c>
    </row>
    <row r="31" spans="1:3" ht="45" customHeight="1">
      <c r="A31" s="6" t="s">
        <v>39</v>
      </c>
      <c r="B31" s="5" t="s">
        <v>40</v>
      </c>
      <c r="C31" s="9">
        <f>C32</f>
        <v>-5778941.049</v>
      </c>
    </row>
    <row r="32" spans="1:3" ht="59.25" customHeight="1">
      <c r="A32" s="6" t="s">
        <v>41</v>
      </c>
      <c r="B32" s="5" t="s">
        <v>42</v>
      </c>
      <c r="C32" s="9">
        <f>C33</f>
        <v>-5778941.049</v>
      </c>
    </row>
    <row r="33" spans="1:3" ht="78.75" customHeight="1">
      <c r="A33" s="6" t="s">
        <v>43</v>
      </c>
      <c r="B33" s="5" t="s">
        <v>44</v>
      </c>
      <c r="C33" s="9">
        <v>-5778941.049</v>
      </c>
    </row>
    <row r="34" spans="1:3" ht="24" customHeight="1" hidden="1">
      <c r="A34" s="7" t="s">
        <v>2</v>
      </c>
      <c r="B34" s="3" t="s">
        <v>45</v>
      </c>
      <c r="C34" s="9">
        <v>0</v>
      </c>
    </row>
    <row r="35" spans="1:3" ht="21" customHeight="1" hidden="1">
      <c r="A35" s="8"/>
      <c r="B35" s="4" t="s">
        <v>6</v>
      </c>
      <c r="C35" s="9"/>
    </row>
    <row r="36" spans="1:3" ht="16.5" customHeight="1" hidden="1">
      <c r="A36" s="7" t="s">
        <v>2</v>
      </c>
      <c r="B36" s="3" t="s">
        <v>46</v>
      </c>
      <c r="C36" s="9" t="e">
        <f>#REF!/1000</f>
        <v>#REF!</v>
      </c>
    </row>
    <row r="37" spans="1:3" ht="24" customHeight="1" hidden="1">
      <c r="A37" s="6" t="s">
        <v>47</v>
      </c>
      <c r="B37" s="5" t="s">
        <v>48</v>
      </c>
      <c r="C37" s="9" t="e">
        <f>#REF!/1000</f>
        <v>#REF!</v>
      </c>
    </row>
    <row r="38" spans="1:3" ht="27" customHeight="1" hidden="1">
      <c r="A38" s="7" t="s">
        <v>2</v>
      </c>
      <c r="B38" s="3" t="s">
        <v>49</v>
      </c>
      <c r="C38" s="9" t="e">
        <f>#REF!/1000</f>
        <v>#REF!</v>
      </c>
    </row>
    <row r="39" spans="1:3" ht="24" customHeight="1" hidden="1">
      <c r="A39" s="6" t="s">
        <v>50</v>
      </c>
      <c r="B39" s="5" t="s">
        <v>51</v>
      </c>
      <c r="C39" s="9" t="e">
        <f>#REF!/1000</f>
        <v>#REF!</v>
      </c>
    </row>
    <row r="40" spans="1:3" ht="24.75" customHeight="1" hidden="1">
      <c r="A40" s="6" t="s">
        <v>52</v>
      </c>
      <c r="B40" s="5" t="s">
        <v>53</v>
      </c>
      <c r="C40" s="9" t="e">
        <f>#REF!/1000</f>
        <v>#REF!</v>
      </c>
    </row>
    <row r="41" spans="1:3" ht="24.75" customHeight="1" hidden="1">
      <c r="A41" s="6" t="s">
        <v>54</v>
      </c>
      <c r="B41" s="5" t="s">
        <v>55</v>
      </c>
      <c r="C41" s="9" t="e">
        <f>#REF!/1000</f>
        <v>#REF!</v>
      </c>
    </row>
    <row r="42" spans="1:3" ht="36" hidden="1">
      <c r="A42" s="6" t="s">
        <v>56</v>
      </c>
      <c r="B42" s="5" t="s">
        <v>57</v>
      </c>
      <c r="C42" s="9" t="e">
        <f>#REF!/1000</f>
        <v>#REF!</v>
      </c>
    </row>
    <row r="43" spans="1:3" ht="30" customHeight="1" hidden="1">
      <c r="A43" s="7" t="s">
        <v>2</v>
      </c>
      <c r="B43" s="3" t="s">
        <v>58</v>
      </c>
      <c r="C43" s="9" t="e">
        <f>#REF!/1000</f>
        <v>#REF!</v>
      </c>
    </row>
    <row r="44" spans="1:3" ht="20.25" customHeight="1" hidden="1">
      <c r="A44" s="6" t="s">
        <v>59</v>
      </c>
      <c r="B44" s="5" t="s">
        <v>60</v>
      </c>
      <c r="C44" s="9" t="e">
        <f>#REF!/1000</f>
        <v>#REF!</v>
      </c>
    </row>
    <row r="45" spans="1:3" ht="22.5" customHeight="1" hidden="1">
      <c r="A45" s="6" t="s">
        <v>61</v>
      </c>
      <c r="B45" s="5" t="s">
        <v>62</v>
      </c>
      <c r="C45" s="9" t="e">
        <f>#REF!/1000</f>
        <v>#REF!</v>
      </c>
    </row>
    <row r="46" spans="1:3" ht="36" hidden="1">
      <c r="A46" s="6" t="s">
        <v>63</v>
      </c>
      <c r="B46" s="5" t="s">
        <v>64</v>
      </c>
      <c r="C46" s="9" t="e">
        <f>#REF!/1000</f>
        <v>#REF!</v>
      </c>
    </row>
    <row r="47" spans="1:3" ht="45" customHeight="1" hidden="1">
      <c r="A47" s="6" t="s">
        <v>65</v>
      </c>
      <c r="B47" s="5" t="s">
        <v>66</v>
      </c>
      <c r="C47" s="9" t="e">
        <f>#REF!/1000</f>
        <v>#REF!</v>
      </c>
    </row>
    <row r="51" spans="1:3" ht="18">
      <c r="A51" s="25" t="s">
        <v>79</v>
      </c>
      <c r="B51" s="25"/>
      <c r="C51" s="25"/>
    </row>
  </sheetData>
  <sheetProtection/>
  <mergeCells count="3">
    <mergeCell ref="A2:C2"/>
    <mergeCell ref="B1:C1"/>
    <mergeCell ref="A51:C51"/>
  </mergeCells>
  <printOptions horizontalCentered="1"/>
  <pageMargins left="1.1811023622047245" right="0.3937007874015748" top="0.5905511811023623" bottom="0.5905511811023623" header="0" footer="0"/>
  <pageSetup firstPageNumber="281" useFirstPageNumber="1" fitToHeight="2" fitToWidth="1" horizontalDpi="600" verticalDpi="600" orientation="portrait" paperSize="9" scale="72" r:id="rId1"/>
  <headerFooter>
    <oddHeader>&amp;C&amp;P</oddHead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yarkeeva</dc:creator>
  <cp:keywords/>
  <dc:description/>
  <cp:lastModifiedBy>Волкова Ольга Валентиновна 1183</cp:lastModifiedBy>
  <cp:lastPrinted>2023-05-29T13:34:22Z</cp:lastPrinted>
  <dcterms:created xsi:type="dcterms:W3CDTF">2020-06-02T09:29:51Z</dcterms:created>
  <dcterms:modified xsi:type="dcterms:W3CDTF">2023-05-31T13:16:24Z</dcterms:modified>
  <cp:category/>
  <cp:version/>
  <cp:contentType/>
  <cp:contentStatus/>
</cp:coreProperties>
</file>